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_NB" sheetId="7" r:id="rId1"/>
  </sheets>
  <definedNames>
    <definedName name="_xlnm._FilterDatabase" localSheetId="0" hidden="1">_NB!$A$1:$Y$11</definedName>
  </definedNames>
  <calcPr calcId="152511"/>
</workbook>
</file>

<file path=xl/calcChain.xml><?xml version="1.0" encoding="utf-8"?>
<calcChain xmlns="http://schemas.openxmlformats.org/spreadsheetml/2006/main">
  <c r="Z3" i="7" l="1"/>
  <c r="Z4" i="7"/>
  <c r="Z5" i="7"/>
  <c r="Z6" i="7"/>
  <c r="Z7" i="7"/>
  <c r="Z8" i="7"/>
  <c r="Z9" i="7"/>
  <c r="Z10" i="7"/>
  <c r="Z11" i="7"/>
  <c r="Z2" i="7"/>
  <c r="W13" i="7"/>
</calcChain>
</file>

<file path=xl/sharedStrings.xml><?xml version="1.0" encoding="utf-8"?>
<sst xmlns="http://schemas.openxmlformats.org/spreadsheetml/2006/main" count="38" uniqueCount="24">
  <si>
    <t>Model</t>
  </si>
  <si>
    <t>ML574EVG</t>
  </si>
  <si>
    <t>ML574EVB</t>
  </si>
  <si>
    <t>ML574EVE</t>
  </si>
  <si>
    <t>GW500LM2</t>
  </si>
  <si>
    <t>WL373SJ2</t>
  </si>
  <si>
    <t>WL373SH2</t>
  </si>
  <si>
    <t>U574VPY</t>
  </si>
  <si>
    <t>U574VPN</t>
  </si>
  <si>
    <t>U574VPG</t>
  </si>
  <si>
    <t>U574VPA</t>
  </si>
  <si>
    <t>Description</t>
  </si>
  <si>
    <t>574 - FOOTWEAR CLASSICS</t>
  </si>
  <si>
    <t>500 - FOOTWEAR CLASSIC</t>
  </si>
  <si>
    <t>373 - FOOTWEAR CLASSICS</t>
  </si>
  <si>
    <t>Gender</t>
  </si>
  <si>
    <t>UNISEX</t>
  </si>
  <si>
    <t>MEN</t>
  </si>
  <si>
    <t>WOMEN</t>
  </si>
  <si>
    <t>QTY</t>
  </si>
  <si>
    <t>RRP EUR</t>
  </si>
  <si>
    <t>Pictures</t>
  </si>
  <si>
    <t>TOT OFFER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</si>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</sst>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zł&quot;_-;\-* #,##0.00\ &quot;zł&quot;_-;_-* &quot;-&quot;??\ &quot;zł&quot;_-;_-@_-"/>
    <numFmt numFmtId="165" formatCode="_-[$€-2]\ * #,##0.00_-;\-[$€-2]\ * #,##0.00_-;_-[$€-2]\ * &quot;-&quot;??_-;_-@_-"/>
  </numFmts>
  <fonts count="4">
    <font>
      <sz val="11"/>
      <color theme="1"/>
      <name val="Aptos Narrow"/>
      <family val="2"/>
      <charset val="238"/>
    </font>
    <font>
      <sz val="11"/>
      <color indexed="8"/>
      <name val="Aptos Narrow"/>
      <family val="2"/>
      <charset val="238"/>
    </font>
    <font>
      <b/>
      <sz val="11"/>
      <color indexed="8"/>
      <name val="Bookman Old Style"/>
      <family val="1"/>
    </font>
    <font>
      <sz val="11"/>
      <color indexed="8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165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8</xdr:row>
      <xdr:rowOff>66675</xdr:rowOff>
    </xdr:from>
    <xdr:to>
      <xdr:col>2</xdr:col>
      <xdr:colOff>990600</xdr:colOff>
      <xdr:row>8</xdr:row>
      <xdr:rowOff>533400</xdr:rowOff>
    </xdr:to>
    <xdr:pic>
      <xdr:nvPicPr>
        <xdr:cNvPr id="1025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1875" y="5038725"/>
          <a:ext cx="8953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3</xdr:row>
      <xdr:rowOff>57150</xdr:rowOff>
    </xdr:from>
    <xdr:to>
      <xdr:col>2</xdr:col>
      <xdr:colOff>1028700</xdr:colOff>
      <xdr:row>3</xdr:row>
      <xdr:rowOff>533400</xdr:rowOff>
    </xdr:to>
    <xdr:pic>
      <xdr:nvPicPr>
        <xdr:cNvPr id="1026" name="Obraz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33775" y="1885950"/>
          <a:ext cx="9715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95250</xdr:colOff>
      <xdr:row>4</xdr:row>
      <xdr:rowOff>104775</xdr:rowOff>
    </xdr:from>
    <xdr:to>
      <xdr:col>2</xdr:col>
      <xdr:colOff>952500</xdr:colOff>
      <xdr:row>4</xdr:row>
      <xdr:rowOff>533400</xdr:rowOff>
    </xdr:to>
    <xdr:pic>
      <xdr:nvPicPr>
        <xdr:cNvPr id="1027" name="Obraz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571875" y="2562225"/>
          <a:ext cx="8572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76200</xdr:colOff>
      <xdr:row>1</xdr:row>
      <xdr:rowOff>66675</xdr:rowOff>
    </xdr:from>
    <xdr:to>
      <xdr:col>2</xdr:col>
      <xdr:colOff>1028700</xdr:colOff>
      <xdr:row>1</xdr:row>
      <xdr:rowOff>533400</xdr:rowOff>
    </xdr:to>
    <xdr:pic>
      <xdr:nvPicPr>
        <xdr:cNvPr id="1028" name="Obraz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552825" y="638175"/>
          <a:ext cx="9525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95250</xdr:colOff>
      <xdr:row>5</xdr:row>
      <xdr:rowOff>66675</xdr:rowOff>
    </xdr:from>
    <xdr:to>
      <xdr:col>2</xdr:col>
      <xdr:colOff>990600</xdr:colOff>
      <xdr:row>5</xdr:row>
      <xdr:rowOff>495300</xdr:rowOff>
    </xdr:to>
    <xdr:pic>
      <xdr:nvPicPr>
        <xdr:cNvPr id="1029" name="Obraz 1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571875" y="3152775"/>
          <a:ext cx="8953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6</xdr:row>
      <xdr:rowOff>57150</xdr:rowOff>
    </xdr:from>
    <xdr:to>
      <xdr:col>2</xdr:col>
      <xdr:colOff>1028700</xdr:colOff>
      <xdr:row>6</xdr:row>
      <xdr:rowOff>533400</xdr:rowOff>
    </xdr:to>
    <xdr:pic>
      <xdr:nvPicPr>
        <xdr:cNvPr id="1030" name="Obraz 13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533775" y="3771900"/>
          <a:ext cx="9715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2</xdr:row>
      <xdr:rowOff>57150</xdr:rowOff>
    </xdr:from>
    <xdr:to>
      <xdr:col>2</xdr:col>
      <xdr:colOff>1066800</xdr:colOff>
      <xdr:row>2</xdr:row>
      <xdr:rowOff>533400</xdr:rowOff>
    </xdr:to>
    <xdr:pic>
      <xdr:nvPicPr>
        <xdr:cNvPr id="1031" name="Obraz 14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533775" y="1257300"/>
          <a:ext cx="10096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76200</xdr:colOff>
      <xdr:row>7</xdr:row>
      <xdr:rowOff>57150</xdr:rowOff>
    </xdr:from>
    <xdr:to>
      <xdr:col>2</xdr:col>
      <xdr:colOff>1028700</xdr:colOff>
      <xdr:row>7</xdr:row>
      <xdr:rowOff>495300</xdr:rowOff>
    </xdr:to>
    <xdr:pic>
      <xdr:nvPicPr>
        <xdr:cNvPr id="1032" name="Obraz 15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552825" y="4400550"/>
          <a:ext cx="9525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9</xdr:row>
      <xdr:rowOff>114300</xdr:rowOff>
    </xdr:from>
    <xdr:to>
      <xdr:col>2</xdr:col>
      <xdr:colOff>1028700</xdr:colOff>
      <xdr:row>9</xdr:row>
      <xdr:rowOff>533400</xdr:rowOff>
    </xdr:to>
    <xdr:pic>
      <xdr:nvPicPr>
        <xdr:cNvPr id="1033" name="Obraz 17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543300" y="5715000"/>
          <a:ext cx="9620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95250</xdr:colOff>
      <xdr:row>10</xdr:row>
      <xdr:rowOff>38100</xdr:rowOff>
    </xdr:from>
    <xdr:to>
      <xdr:col>2</xdr:col>
      <xdr:colOff>1028700</xdr:colOff>
      <xdr:row>10</xdr:row>
      <xdr:rowOff>495300</xdr:rowOff>
    </xdr:to>
    <xdr:pic>
      <xdr:nvPicPr>
        <xdr:cNvPr id="1034" name="Obraz 18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571875" y="6267450"/>
          <a:ext cx="9334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tabSelected="1" zoomScale="70" zoomScaleNormal="70" workbookViewId="0">
      <pane ySplit="1" topLeftCell="A2" activePane="bottomLeft" state="frozen"/>
      <selection pane="bottomLeft" activeCell="Q25" sqref="Q25"/>
    </sheetView>
  </sheetViews>
  <sheetFormatPr defaultColWidth="8.75" defaultRowHeight="15"/>
  <cols>
    <col min="1" max="1" width="14.5" style="4" bestFit="1" customWidth="1"/>
    <col min="2" max="2" width="31.125" style="4" bestFit="1" customWidth="1"/>
    <col min="3" max="3" width="14.625" style="4" customWidth="1"/>
    <col min="4" max="4" width="10.75" style="4" bestFit="1" customWidth="1"/>
    <col min="5" max="22" width="8.75" style="4" customWidth="1"/>
    <col min="23" max="23" width="9.625" style="3" bestFit="1" customWidth="1"/>
    <col min="24" max="24" width="14.75" style="5" bestFit="1" customWidth="1"/>
    <col min="25" max="26" width="15.375" style="5" bestFit="1" customWidth="1"/>
    <col min="27" max="16384" width="8.75" style="4"/>
  </cols>
  <sheetData>
    <row r="1" spans="1:26" s="3" customFormat="1">
      <c r="A1" s="2" t="s">
        <v>0</v>
      </c>
      <c r="B1" s="2" t="s">
        <v>11</v>
      </c>
      <c r="C1" s="2" t="s">
        <v>21</v>
      </c>
      <c r="D1" s="2" t="s">
        <v>15</v>
      </c>
      <c r="E1" s="2">
        <v>4</v>
      </c>
      <c r="F1" s="2">
        <v>4.5</v>
      </c>
      <c r="G1" s="2">
        <v>5</v>
      </c>
      <c r="H1" s="2">
        <v>5.5</v>
      </c>
      <c r="I1" s="2">
        <v>6</v>
      </c>
      <c r="J1" s="2">
        <v>6.5</v>
      </c>
      <c r="K1" s="2">
        <v>7</v>
      </c>
      <c r="L1" s="2">
        <v>7.5</v>
      </c>
      <c r="M1" s="2">
        <v>8</v>
      </c>
      <c r="N1" s="2">
        <v>8.5</v>
      </c>
      <c r="O1" s="2">
        <v>9</v>
      </c>
      <c r="P1" s="2">
        <v>9.5</v>
      </c>
      <c r="Q1" s="2">
        <v>10</v>
      </c>
      <c r="R1" s="2">
        <v>10.5</v>
      </c>
      <c r="S1" s="2">
        <v>11</v>
      </c>
      <c r="T1" s="2">
        <v>11.5</v>
      </c>
      <c r="U1" s="2">
        <v>12</v>
      </c>
      <c r="V1" s="2">
        <v>13</v>
      </c>
      <c r="W1" s="2" t="s">
        <v>19</v>
      </c>
      <c r="X1" s="1" t="s">
        <v>20</v>
      </c>
      <c r="Y1" s="1" t="s">
        <v>23</v>
      </c>
      <c r="Z1" s="1" t="s">
        <v>22</v>
      </c>
    </row>
    <row r="2" spans="1:26" ht="49.9" customHeight="1">
      <c r="A2" s="4" t="s">
        <v>1</v>
      </c>
      <c r="B2" s="4" t="s">
        <v>12</v>
      </c>
      <c r="D2" s="4" t="s">
        <v>17</v>
      </c>
      <c r="M2" s="4">
        <v>60</v>
      </c>
      <c r="N2" s="4">
        <v>96</v>
      </c>
      <c r="O2" s="4">
        <v>60</v>
      </c>
      <c r="P2" s="4">
        <v>120</v>
      </c>
      <c r="Q2" s="4">
        <v>108</v>
      </c>
      <c r="R2" s="4">
        <v>60</v>
      </c>
      <c r="S2" s="4">
        <v>84</v>
      </c>
      <c r="U2" s="4">
        <v>60</v>
      </c>
      <c r="V2" s="4">
        <v>12</v>
      </c>
      <c r="W2" s="3">
        <v>660</v>
      </c>
      <c r="X2" s="5">
        <v>110</v>
      </c>
      <c r="Y2" s="5">
        <v>61.8</v>
      </c>
      <c r="Z2" s="5">
        <f>+Y2*W2</f>
        <v>40788</v>
      </c>
    </row>
    <row r="3" spans="1:26" ht="49.9" customHeight="1">
      <c r="A3" s="4" t="s">
        <v>8</v>
      </c>
      <c r="B3" s="4" t="s">
        <v>12</v>
      </c>
      <c r="D3" s="4" t="s">
        <v>17</v>
      </c>
      <c r="M3" s="4">
        <v>22</v>
      </c>
      <c r="N3" s="4">
        <v>35</v>
      </c>
      <c r="O3" s="4">
        <v>11</v>
      </c>
      <c r="P3" s="4">
        <v>46</v>
      </c>
      <c r="Q3" s="4">
        <v>35</v>
      </c>
      <c r="R3" s="4">
        <v>11</v>
      </c>
      <c r="S3" s="4">
        <v>23</v>
      </c>
      <c r="U3" s="4">
        <v>11</v>
      </c>
      <c r="W3" s="3">
        <v>194</v>
      </c>
      <c r="X3" s="5">
        <v>110</v>
      </c>
      <c r="Y3" s="5">
        <v>61.8</v>
      </c>
      <c r="Z3" s="5">
        <f t="shared" ref="Z3:Z11" si="0">+Y3*W3</f>
        <v>11989.199999999999</v>
      </c>
    </row>
    <row r="4" spans="1:26" ht="49.9" customHeight="1">
      <c r="A4" s="4" t="s">
        <v>2</v>
      </c>
      <c r="B4" s="4" t="s">
        <v>12</v>
      </c>
      <c r="D4" s="4" t="s">
        <v>16</v>
      </c>
      <c r="K4" s="4">
        <v>48</v>
      </c>
      <c r="L4" s="4">
        <v>24</v>
      </c>
      <c r="M4" s="4">
        <v>57</v>
      </c>
      <c r="N4" s="4">
        <v>93</v>
      </c>
      <c r="O4" s="4">
        <v>54</v>
      </c>
      <c r="P4" s="4">
        <v>114</v>
      </c>
      <c r="Q4" s="4">
        <v>102</v>
      </c>
      <c r="R4" s="4">
        <v>53</v>
      </c>
      <c r="S4" s="4">
        <v>78</v>
      </c>
      <c r="T4" s="4">
        <v>1</v>
      </c>
      <c r="U4" s="4">
        <v>54</v>
      </c>
      <c r="V4" s="4">
        <v>24</v>
      </c>
      <c r="W4" s="3">
        <v>702</v>
      </c>
      <c r="X4" s="5">
        <v>110</v>
      </c>
      <c r="Y4" s="5">
        <v>61.8</v>
      </c>
      <c r="Z4" s="5">
        <f t="shared" si="0"/>
        <v>43383.6</v>
      </c>
    </row>
    <row r="5" spans="1:26" ht="49.9" customHeight="1">
      <c r="A5" s="4" t="s">
        <v>3</v>
      </c>
      <c r="B5" s="4" t="s">
        <v>12</v>
      </c>
      <c r="D5" s="4" t="s">
        <v>16</v>
      </c>
      <c r="K5" s="4">
        <v>23</v>
      </c>
      <c r="L5" s="4">
        <v>11</v>
      </c>
      <c r="M5" s="4">
        <v>47</v>
      </c>
      <c r="N5" s="4">
        <v>53</v>
      </c>
      <c r="O5" s="4">
        <v>17</v>
      </c>
      <c r="P5" s="4">
        <v>89</v>
      </c>
      <c r="Q5" s="4">
        <v>65</v>
      </c>
      <c r="R5" s="4">
        <v>41</v>
      </c>
      <c r="S5" s="4">
        <v>53</v>
      </c>
      <c r="U5" s="4">
        <v>42</v>
      </c>
      <c r="V5" s="4">
        <v>12</v>
      </c>
      <c r="W5" s="3">
        <v>453</v>
      </c>
      <c r="X5" s="5">
        <v>110</v>
      </c>
      <c r="Y5" s="5">
        <v>61.8</v>
      </c>
      <c r="Z5" s="5">
        <f t="shared" si="0"/>
        <v>27995.399999999998</v>
      </c>
    </row>
    <row r="6" spans="1:26" ht="49.9" customHeight="1">
      <c r="A6" s="4" t="s">
        <v>10</v>
      </c>
      <c r="B6" s="4" t="s">
        <v>12</v>
      </c>
      <c r="D6" s="4" t="s">
        <v>16</v>
      </c>
      <c r="K6" s="4">
        <v>11</v>
      </c>
      <c r="L6" s="4">
        <v>11</v>
      </c>
      <c r="M6" s="4">
        <v>23</v>
      </c>
      <c r="N6" s="4">
        <v>35</v>
      </c>
      <c r="O6" s="4">
        <v>11</v>
      </c>
      <c r="P6" s="4">
        <v>59</v>
      </c>
      <c r="Q6" s="4">
        <v>47</v>
      </c>
      <c r="R6" s="4">
        <v>23</v>
      </c>
      <c r="S6" s="4">
        <v>35</v>
      </c>
      <c r="U6" s="4">
        <v>11</v>
      </c>
      <c r="W6" s="3">
        <v>266</v>
      </c>
      <c r="X6" s="5">
        <v>110</v>
      </c>
      <c r="Y6" s="5">
        <v>61.8</v>
      </c>
      <c r="Z6" s="5">
        <f t="shared" si="0"/>
        <v>16438.8</v>
      </c>
    </row>
    <row r="7" spans="1:26" ht="49.9" customHeight="1">
      <c r="A7" s="4" t="s">
        <v>9</v>
      </c>
      <c r="B7" s="4" t="s">
        <v>12</v>
      </c>
      <c r="D7" s="4" t="s">
        <v>16</v>
      </c>
      <c r="K7" s="4">
        <v>11</v>
      </c>
      <c r="L7" s="4">
        <v>11</v>
      </c>
      <c r="M7" s="4">
        <v>23</v>
      </c>
      <c r="N7" s="4">
        <v>35</v>
      </c>
      <c r="O7" s="4">
        <v>11</v>
      </c>
      <c r="P7" s="4">
        <v>59</v>
      </c>
      <c r="Q7" s="4">
        <v>47</v>
      </c>
      <c r="R7" s="4">
        <v>23</v>
      </c>
      <c r="S7" s="4">
        <v>35</v>
      </c>
      <c r="U7" s="4">
        <v>11</v>
      </c>
      <c r="W7" s="3">
        <v>266</v>
      </c>
      <c r="X7" s="5">
        <v>110</v>
      </c>
      <c r="Y7" s="5">
        <v>61.8</v>
      </c>
      <c r="Z7" s="5">
        <f t="shared" si="0"/>
        <v>16438.8</v>
      </c>
    </row>
    <row r="8" spans="1:26" ht="49.9" customHeight="1">
      <c r="A8" s="4" t="s">
        <v>7</v>
      </c>
      <c r="B8" s="4" t="s">
        <v>12</v>
      </c>
      <c r="D8" s="4" t="s">
        <v>16</v>
      </c>
      <c r="K8" s="4">
        <v>12</v>
      </c>
      <c r="L8" s="4">
        <v>12</v>
      </c>
      <c r="M8" s="4">
        <v>24</v>
      </c>
      <c r="N8" s="4">
        <v>36</v>
      </c>
      <c r="O8" s="4">
        <v>12</v>
      </c>
      <c r="P8" s="4">
        <v>60</v>
      </c>
      <c r="Q8" s="4">
        <v>48</v>
      </c>
      <c r="R8" s="4">
        <v>24</v>
      </c>
      <c r="S8" s="4">
        <v>36</v>
      </c>
      <c r="U8" s="4">
        <v>12</v>
      </c>
      <c r="W8" s="3">
        <v>276</v>
      </c>
      <c r="X8" s="5">
        <v>110</v>
      </c>
      <c r="Y8" s="5">
        <v>61.8</v>
      </c>
      <c r="Z8" s="5">
        <f t="shared" si="0"/>
        <v>17056.8</v>
      </c>
    </row>
    <row r="9" spans="1:26" ht="49.9" customHeight="1">
      <c r="A9" s="4" t="s">
        <v>4</v>
      </c>
      <c r="B9" s="4" t="s">
        <v>13</v>
      </c>
      <c r="D9" s="4" t="s">
        <v>18</v>
      </c>
      <c r="H9" s="4">
        <v>10</v>
      </c>
      <c r="J9" s="4">
        <v>22</v>
      </c>
      <c r="K9" s="4">
        <v>10</v>
      </c>
      <c r="L9" s="4">
        <v>47</v>
      </c>
      <c r="M9" s="4">
        <v>34</v>
      </c>
      <c r="N9" s="4">
        <v>24</v>
      </c>
      <c r="O9" s="4">
        <v>11</v>
      </c>
      <c r="P9" s="4">
        <v>12</v>
      </c>
      <c r="W9" s="3">
        <v>170</v>
      </c>
      <c r="X9" s="5">
        <v>75</v>
      </c>
      <c r="Y9" s="5">
        <v>42.8</v>
      </c>
      <c r="Z9" s="5">
        <f t="shared" si="0"/>
        <v>7275.9999999999991</v>
      </c>
    </row>
    <row r="10" spans="1:26" ht="49.9" customHeight="1">
      <c r="A10" s="4" t="s">
        <v>6</v>
      </c>
      <c r="B10" s="4" t="s">
        <v>14</v>
      </c>
      <c r="D10" s="4" t="s">
        <v>18</v>
      </c>
      <c r="H10" s="4">
        <v>12</v>
      </c>
      <c r="J10" s="4">
        <v>24</v>
      </c>
      <c r="K10" s="4">
        <v>12</v>
      </c>
      <c r="L10" s="4">
        <v>48</v>
      </c>
      <c r="M10" s="4">
        <v>36</v>
      </c>
      <c r="N10" s="4">
        <v>24</v>
      </c>
      <c r="O10" s="4">
        <v>12</v>
      </c>
      <c r="P10" s="4">
        <v>12</v>
      </c>
      <c r="W10" s="3">
        <v>180</v>
      </c>
      <c r="X10" s="5">
        <v>75</v>
      </c>
      <c r="Y10" s="5">
        <v>42.8</v>
      </c>
      <c r="Z10" s="5">
        <f t="shared" si="0"/>
        <v>7703.9999999999991</v>
      </c>
    </row>
    <row r="11" spans="1:26" ht="49.9" customHeight="1">
      <c r="A11" s="4" t="s">
        <v>5</v>
      </c>
      <c r="B11" s="4" t="s">
        <v>14</v>
      </c>
      <c r="D11" s="4" t="s">
        <v>18</v>
      </c>
      <c r="H11" s="4">
        <v>12</v>
      </c>
      <c r="J11" s="4">
        <v>24</v>
      </c>
      <c r="K11" s="4">
        <v>12</v>
      </c>
      <c r="L11" s="4">
        <v>48</v>
      </c>
      <c r="M11" s="4">
        <v>36</v>
      </c>
      <c r="N11" s="4">
        <v>24</v>
      </c>
      <c r="O11" s="4">
        <v>12</v>
      </c>
      <c r="P11" s="4">
        <v>12</v>
      </c>
      <c r="W11" s="3">
        <v>180</v>
      </c>
      <c r="X11" s="5">
        <v>75</v>
      </c>
      <c r="Y11" s="5">
        <v>42.8</v>
      </c>
      <c r="Z11" s="5">
        <f t="shared" si="0"/>
        <v>7703.9999999999991</v>
      </c>
    </row>
    <row r="13" spans="1:26">
      <c r="W13" s="3">
        <f>SUM(W2:W12)</f>
        <v>3347</v>
      </c>
    </row>
  </sheetData>
  <autoFilter ref="A1:Y11">
    <sortState ref="A4:Y14">
      <sortCondition ref="D3"/>
    </sortState>
  </autoFilter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_NB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2025-02-12T11:13:25Z</dcterms:created>
  <dcterms:modified xsi:type="dcterms:W3CDTF">2025-02-22T09:28:36Z</dcterms:modified>
  <cp:category/>
</cp:coreProperties>
</file>